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05" windowHeight="7980" activeTab="0"/>
  </bookViews>
  <sheets>
    <sheet name="催事場使用許可申請書" sheetId="1" r:id="rId1"/>
  </sheets>
  <definedNames>
    <definedName name="_xlnm.Print_Area" localSheetId="0">'催事場使用許可申請書'!$A$1:$T$64</definedName>
  </definedNames>
  <calcPr fullCalcOnLoad="1"/>
</workbook>
</file>

<file path=xl/comments1.xml><?xml version="1.0" encoding="utf-8"?>
<comments xmlns="http://schemas.openxmlformats.org/spreadsheetml/2006/main">
  <authors>
    <author>イオンモール堺鉄砲町</author>
  </authors>
  <commentList>
    <comment ref="K26" authorId="0">
      <text>
        <r>
          <rPr>
            <sz val="10"/>
            <rFont val="Meiryo UI"/>
            <family val="3"/>
          </rPr>
          <t>平日、土・日・祝に分けて
半角で使用日数を入力して
下さい</t>
        </r>
      </text>
    </comment>
    <comment ref="I43" authorId="0">
      <text>
        <r>
          <rPr>
            <sz val="10"/>
            <rFont val="Meiryo UI"/>
            <family val="3"/>
          </rPr>
          <t>金額を直接入力して下さい（円の入力は不要）</t>
        </r>
      </text>
    </comment>
    <comment ref="I44" authorId="0">
      <text>
        <r>
          <rPr>
            <sz val="10"/>
            <rFont val="Meiryo UI"/>
            <family val="3"/>
          </rPr>
          <t>金額を直接入力して下さい（円の入力は不要）</t>
        </r>
      </text>
    </comment>
  </commentList>
</comments>
</file>

<file path=xl/sharedStrings.xml><?xml version="1.0" encoding="utf-8"?>
<sst xmlns="http://schemas.openxmlformats.org/spreadsheetml/2006/main" count="130" uniqueCount="90">
  <si>
    <t>許可印</t>
  </si>
  <si>
    <t>使用場所</t>
  </si>
  <si>
    <t>受付(営業)</t>
  </si>
  <si>
    <t>営業MGR</t>
  </si>
  <si>
    <t>会計</t>
  </si>
  <si>
    <t>　　月　　日</t>
  </si>
  <si>
    <t>イオンモール使用欄</t>
  </si>
  <si>
    <t>搬入予定日時</t>
  </si>
  <si>
    <t>日数</t>
  </si>
  <si>
    <t>下記の通り、催事場使用申請致します。</t>
  </si>
  <si>
    <t>イオンモール木曽川　催事場使用許可申請書</t>
  </si>
  <si>
    <t>【会場使用料】</t>
  </si>
  <si>
    <t>イオンモール株式会社　　御中</t>
  </si>
  <si>
    <t>使用目的
（イベント名）</t>
  </si>
  <si>
    <t>具体的
実施内容</t>
  </si>
  <si>
    <t>１階</t>
  </si>
  <si>
    <t>ノースコート</t>
  </si>
  <si>
    <t>約３５０㎡</t>
  </si>
  <si>
    <t>約１３６㎡</t>
  </si>
  <si>
    <t>サウスコートA</t>
  </si>
  <si>
    <t>サウスコートB</t>
  </si>
  <si>
    <t>スターバックスコーヒー前A</t>
  </si>
  <si>
    <t>スターバックスコーヒー前B</t>
  </si>
  <si>
    <t>約５０㎡</t>
  </si>
  <si>
    <t>約２０㎡</t>
  </si>
  <si>
    <t>約１２㎡</t>
  </si>
  <si>
    <t>面積</t>
  </si>
  <si>
    <t>基本料金（日）</t>
  </si>
  <si>
    <t>今一度記載内容をご確認下さい</t>
  </si>
  <si>
    <t>【注意事項】</t>
  </si>
  <si>
    <t>※許可印なきものは、申込受付を無効とさせていただきます</t>
  </si>
  <si>
    <t>（土・日・祝）</t>
  </si>
  <si>
    <t>（土・日・祝）</t>
  </si>
  <si>
    <t>（平　　日）</t>
  </si>
  <si>
    <t>金額（税別）</t>
  </si>
  <si>
    <t>備考</t>
  </si>
  <si>
    <t>月</t>
  </si>
  <si>
    <t>年</t>
  </si>
  <si>
    <t>日　　（</t>
  </si>
  <si>
    <t>）</t>
  </si>
  <si>
    <t>）　～</t>
  </si>
  <si>
    <t>日　（</t>
  </si>
  <si>
    <t>）</t>
  </si>
  <si>
    <t>時</t>
  </si>
  <si>
    <t>会場使用料　計</t>
  </si>
  <si>
    <t>（消費税別途）</t>
  </si>
  <si>
    <t>使用時間</t>
  </si>
  <si>
    <t>申込日</t>
  </si>
  <si>
    <t>搬出予定日時</t>
  </si>
  <si>
    <t>階</t>
  </si>
  <si>
    <t>(</t>
  </si>
  <si>
    <t>(</t>
  </si>
  <si>
    <t>)</t>
  </si>
  <si>
    <t>直接入力</t>
  </si>
  <si>
    <t>プルから選択</t>
  </si>
  <si>
    <t>※それ以外の場所は入力できません</t>
  </si>
  <si>
    <t>日</t>
  </si>
  <si>
    <t>月</t>
  </si>
  <si>
    <t>　　月　　　日</t>
  </si>
  <si>
    <t>□上記注意事項を了解の上、申請致します。</t>
  </si>
  <si>
    <t>□企画書を添付しました。（レイアウトを含む）</t>
  </si>
  <si>
    <t>□網掛部以外を全て記入しました。</t>
  </si>
  <si>
    <t>□責任者（担当者）名に押印しました。</t>
  </si>
  <si>
    <t>※作業においては、所定の「工事・業者作業届」を実施日の５日前までにイオンモール事務所に提出ください</t>
  </si>
  <si>
    <t>※申請許可後、使用期間から21日前までにキャンセルをした場合は使用料の20％、
　　　　　　　　  　使用期間の20日から8日までにキャンセルをした場合は使用料の50％、
 　 　　　　　　 　 使用期間の7日から当日までにキャンセルをした場合は使用料の100％のキャンセル料を申し受けます。</t>
  </si>
  <si>
    <t>分～</t>
  </si>
  <si>
    <t>分～</t>
  </si>
  <si>
    <t>分</t>
  </si>
  <si>
    <t>　受付（営業）⇒許可印押印 ⇒コピー相手方返却 ⇒OP</t>
  </si>
  <si>
    <t>【預託制店舗】　毎月末日締め　　売上預り金より</t>
  </si>
  <si>
    <t>e-mail</t>
  </si>
  <si>
    <t>　ＦＡＸ</t>
  </si>
  <si>
    <t>印</t>
  </si>
  <si>
    <t>主催社名・団体名</t>
  </si>
  <si>
    <t>担当者名</t>
  </si>
  <si>
    <t>連絡先ＴＥＬ</t>
  </si>
  <si>
    <t>２階</t>
  </si>
  <si>
    <t>使用日</t>
  </si>
  <si>
    <t>）</t>
  </si>
  <si>
    <t>中央入口前A</t>
  </si>
  <si>
    <t>中央入口前B</t>
  </si>
  <si>
    <t>〒</t>
  </si>
  <si>
    <t>約９㎡</t>
  </si>
  <si>
    <t>請求書送付先</t>
  </si>
  <si>
    <t>【外部用】</t>
  </si>
  <si>
    <t>サウスコート2階
エスカレーター前</t>
  </si>
  <si>
    <t>住所　　〒</t>
  </si>
  <si>
    <t>〒</t>
  </si>
  <si>
    <t>※会場利用の決定後、イオンモール指定の契約書を交わしていただきます。</t>
  </si>
  <si>
    <t>＊許可印押印後、コピーを申込者に、原本を弊社控えとします。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</si>
</sst>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* #,##0\ _F_-;\-* #,##0\ _F_-;_-* &quot;-&quot;\ _F_-;_-@_-"/>
    <numFmt numFmtId="178" formatCode="#,##0&quot;円&quot;;\-#,##0&quot;円&quot;"/>
    <numFmt numFmtId="179" formatCode="#,##0&quot;円&quot;;[Red]\-#,##0&quot;円&quot;"/>
    <numFmt numFmtId="180" formatCode="#,##0&quot;円&quot;"/>
    <numFmt numFmtId="181" formatCode="#,##0&quot;日&quot;;\-#,##0&quot;日&quot;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sz val="11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20"/>
      <name val="ＭＳ Ｐ明朝"/>
      <family val="1"/>
    </font>
    <font>
      <sz val="11"/>
      <color indexed="9"/>
      <name val="ＭＳ Ｐ明朝"/>
      <family val="1"/>
    </font>
    <font>
      <sz val="10"/>
      <name val="Meiryo UI"/>
      <family val="3"/>
    </font>
    <font>
      <sz val="14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 style="dashed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 style="double"/>
      <right/>
      <top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 style="medium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double"/>
      <top style="thin"/>
      <bottom style="medium"/>
    </border>
    <border>
      <left/>
      <right/>
      <top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 style="medium"/>
      <bottom style="double"/>
    </border>
    <border>
      <left style="thin"/>
      <right/>
      <top style="thin"/>
      <bottom style="hair"/>
    </border>
    <border>
      <left/>
      <right/>
      <top style="hair"/>
      <bottom style="medium"/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medium"/>
      <right/>
      <top style="double"/>
      <bottom/>
    </border>
    <border>
      <left/>
      <right style="double"/>
      <top style="medium"/>
      <bottom style="thin"/>
    </border>
    <border>
      <left style="thin"/>
      <right/>
      <top style="double"/>
      <bottom style="hair"/>
    </border>
    <border>
      <left style="double"/>
      <right/>
      <top style="thin"/>
      <bottom style="medium"/>
    </border>
    <border>
      <left style="medium"/>
      <right/>
      <top style="medium"/>
      <bottom style="double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double"/>
      <top style="medium"/>
      <bottom/>
    </border>
    <border>
      <left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medium"/>
    </border>
    <border>
      <left style="double"/>
      <right/>
      <top style="medium"/>
      <bottom/>
    </border>
    <border>
      <left style="double"/>
      <right/>
      <top style="thin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medium"/>
      <top style="medium"/>
      <bottom style="double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4" fillId="0" borderId="0" applyFill="0" applyBorder="0" applyAlignment="0">
      <protection/>
    </xf>
    <xf numFmtId="38" fontId="5" fillId="20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0" fontId="5" fillId="21" borderId="3" applyNumberFormat="0" applyBorder="0" applyAlignment="0" applyProtection="0"/>
    <xf numFmtId="1" fontId="3" fillId="0" borderId="0" applyProtection="0">
      <alignment/>
    </xf>
    <xf numFmtId="177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10" fontId="8" fillId="0" borderId="0" applyFon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3" borderId="7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57" fillId="3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17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 inden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180" fontId="9" fillId="0" borderId="17" xfId="0" applyNumberFormat="1" applyFont="1" applyFill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/>
    </xf>
    <xf numFmtId="180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35" borderId="0" xfId="0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21" fillId="35" borderId="23" xfId="0" applyFont="1" applyFill="1" applyBorder="1" applyAlignment="1" applyProtection="1">
      <alignment horizontal="center" vertical="center"/>
      <protection locked="0"/>
    </xf>
    <xf numFmtId="0" fontId="21" fillId="35" borderId="24" xfId="0" applyFont="1" applyFill="1" applyBorder="1" applyAlignment="1" applyProtection="1">
      <alignment horizontal="center" vertical="center"/>
      <protection locked="0"/>
    </xf>
    <xf numFmtId="0" fontId="21" fillId="35" borderId="25" xfId="0" applyFont="1" applyFill="1" applyBorder="1" applyAlignment="1" applyProtection="1">
      <alignment horizontal="center" vertical="center"/>
      <protection locked="0"/>
    </xf>
    <xf numFmtId="0" fontId="21" fillId="35" borderId="26" xfId="0" applyFont="1" applyFill="1" applyBorder="1" applyAlignment="1" applyProtection="1">
      <alignment horizontal="center" vertical="center"/>
      <protection locked="0"/>
    </xf>
    <xf numFmtId="0" fontId="21" fillId="35" borderId="2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16" fillId="35" borderId="26" xfId="0" applyFont="1" applyFill="1" applyBorder="1" applyAlignment="1" applyProtection="1">
      <alignment horizontal="center" vertical="center"/>
      <protection locked="0"/>
    </xf>
    <xf numFmtId="0" fontId="16" fillId="35" borderId="2" xfId="0" applyFont="1" applyFill="1" applyBorder="1" applyAlignment="1" applyProtection="1">
      <alignment horizontal="center" vertic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 locked="0"/>
    </xf>
    <xf numFmtId="49" fontId="21" fillId="35" borderId="14" xfId="0" applyNumberFormat="1" applyFont="1" applyFill="1" applyBorder="1" applyAlignment="1" applyProtection="1">
      <alignment horizontal="center" vertical="center"/>
      <protection locked="0"/>
    </xf>
    <xf numFmtId="0" fontId="21" fillId="35" borderId="13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49" fontId="21" fillId="35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49" fontId="58" fillId="0" borderId="0" xfId="0" applyNumberFormat="1" applyFont="1" applyBorder="1" applyAlignment="1">
      <alignment vertical="center" wrapText="1"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49" fontId="9" fillId="37" borderId="27" xfId="0" applyNumberFormat="1" applyFont="1" applyFill="1" applyBorder="1" applyAlignment="1" applyProtection="1">
      <alignment horizontal="center" vertical="center"/>
      <protection/>
    </xf>
    <xf numFmtId="49" fontId="58" fillId="0" borderId="0" xfId="0" applyNumberFormat="1" applyFont="1" applyBorder="1" applyAlignment="1">
      <alignment horizontal="left" vertical="center" wrapText="1"/>
    </xf>
    <xf numFmtId="49" fontId="58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81" fontId="9" fillId="35" borderId="29" xfId="0" applyNumberFormat="1" applyFont="1" applyFill="1" applyBorder="1" applyAlignment="1" applyProtection="1">
      <alignment horizontal="center" vertical="center"/>
      <protection locked="0"/>
    </xf>
    <xf numFmtId="181" fontId="9" fillId="35" borderId="30" xfId="0" applyNumberFormat="1" applyFont="1" applyFill="1" applyBorder="1" applyAlignment="1" applyProtection="1">
      <alignment horizontal="center" vertical="center"/>
      <protection locked="0"/>
    </xf>
    <xf numFmtId="181" fontId="9" fillId="35" borderId="31" xfId="0" applyNumberFormat="1" applyFont="1" applyFill="1" applyBorder="1" applyAlignment="1" applyProtection="1">
      <alignment horizontal="center" vertical="center"/>
      <protection locked="0"/>
    </xf>
    <xf numFmtId="181" fontId="9" fillId="35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2" fillId="36" borderId="24" xfId="0" applyFont="1" applyFill="1" applyBorder="1" applyAlignment="1" applyProtection="1">
      <alignment horizontal="center" vertical="center"/>
      <protection locked="0"/>
    </xf>
    <xf numFmtId="0" fontId="22" fillId="36" borderId="2" xfId="0" applyFont="1" applyFill="1" applyBorder="1" applyAlignment="1" applyProtection="1">
      <alignment horizontal="center" vertical="center"/>
      <protection locked="0"/>
    </xf>
    <xf numFmtId="0" fontId="22" fillId="36" borderId="28" xfId="0" applyFont="1" applyFill="1" applyBorder="1" applyAlignment="1" applyProtection="1">
      <alignment horizontal="center" vertical="center"/>
      <protection locked="0"/>
    </xf>
    <xf numFmtId="179" fontId="9" fillId="0" borderId="52" xfId="0" applyNumberFormat="1" applyFont="1" applyBorder="1" applyAlignment="1">
      <alignment horizontal="right" vertical="center" wrapText="1"/>
    </xf>
    <xf numFmtId="179" fontId="9" fillId="0" borderId="53" xfId="0" applyNumberFormat="1" applyFont="1" applyBorder="1" applyAlignment="1">
      <alignment horizontal="right" vertical="center" wrapText="1"/>
    </xf>
    <xf numFmtId="181" fontId="9" fillId="35" borderId="33" xfId="0" applyNumberFormat="1" applyFont="1" applyFill="1" applyBorder="1" applyAlignment="1" applyProtection="1">
      <alignment horizontal="center" vertical="center"/>
      <protection locked="0"/>
    </xf>
    <xf numFmtId="181" fontId="9" fillId="35" borderId="54" xfId="0" applyNumberFormat="1" applyFont="1" applyFill="1" applyBorder="1" applyAlignment="1" applyProtection="1">
      <alignment horizontal="center" vertical="center"/>
      <protection locked="0"/>
    </xf>
    <xf numFmtId="179" fontId="9" fillId="0" borderId="34" xfId="0" applyNumberFormat="1" applyFont="1" applyBorder="1" applyAlignment="1">
      <alignment horizontal="right" vertical="center" wrapText="1"/>
    </xf>
    <xf numFmtId="179" fontId="9" fillId="0" borderId="54" xfId="0" applyNumberFormat="1" applyFont="1" applyBorder="1" applyAlignment="1">
      <alignment horizontal="right" vertical="center" wrapText="1"/>
    </xf>
    <xf numFmtId="0" fontId="9" fillId="36" borderId="22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180" fontId="16" fillId="0" borderId="36" xfId="0" applyNumberFormat="1" applyFont="1" applyFill="1" applyBorder="1" applyAlignment="1" applyProtection="1">
      <alignment horizontal="left" vertical="center"/>
      <protection locked="0"/>
    </xf>
    <xf numFmtId="180" fontId="16" fillId="0" borderId="14" xfId="0" applyNumberFormat="1" applyFont="1" applyFill="1" applyBorder="1" applyAlignment="1" applyProtection="1">
      <alignment horizontal="left" vertical="center"/>
      <protection locked="0"/>
    </xf>
    <xf numFmtId="180" fontId="16" fillId="0" borderId="27" xfId="0" applyNumberFormat="1" applyFont="1" applyFill="1" applyBorder="1" applyAlignment="1" applyProtection="1">
      <alignment horizontal="left" vertical="center"/>
      <protection locked="0"/>
    </xf>
    <xf numFmtId="180" fontId="16" fillId="0" borderId="61" xfId="0" applyNumberFormat="1" applyFont="1" applyFill="1" applyBorder="1" applyAlignment="1" applyProtection="1">
      <alignment horizontal="left" vertical="center"/>
      <protection locked="0"/>
    </xf>
    <xf numFmtId="180" fontId="16" fillId="0" borderId="22" xfId="0" applyNumberFormat="1" applyFont="1" applyFill="1" applyBorder="1" applyAlignment="1" applyProtection="1">
      <alignment horizontal="left" vertical="center"/>
      <protection locked="0"/>
    </xf>
    <xf numFmtId="180" fontId="16" fillId="0" borderId="46" xfId="0" applyNumberFormat="1" applyFont="1" applyFill="1" applyBorder="1" applyAlignment="1" applyProtection="1">
      <alignment horizontal="left" vertical="center"/>
      <protection locked="0"/>
    </xf>
    <xf numFmtId="0" fontId="9" fillId="0" borderId="57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/>
    </xf>
    <xf numFmtId="180" fontId="16" fillId="0" borderId="63" xfId="0" applyNumberFormat="1" applyFont="1" applyFill="1" applyBorder="1" applyAlignment="1">
      <alignment horizontal="center" vertical="center"/>
    </xf>
    <xf numFmtId="180" fontId="16" fillId="0" borderId="52" xfId="0" applyNumberFormat="1" applyFont="1" applyFill="1" applyBorder="1" applyAlignment="1">
      <alignment horizontal="center" vertical="center"/>
    </xf>
    <xf numFmtId="180" fontId="16" fillId="0" borderId="53" xfId="0" applyNumberFormat="1" applyFont="1" applyFill="1" applyBorder="1" applyAlignment="1">
      <alignment horizontal="center" vertical="center"/>
    </xf>
    <xf numFmtId="180" fontId="16" fillId="0" borderId="31" xfId="0" applyNumberFormat="1" applyFont="1" applyFill="1" applyBorder="1" applyAlignment="1">
      <alignment horizontal="center" vertical="center"/>
    </xf>
    <xf numFmtId="180" fontId="16" fillId="0" borderId="64" xfId="0" applyNumberFormat="1" applyFont="1" applyFill="1" applyBorder="1" applyAlignment="1">
      <alignment horizontal="center" vertical="center"/>
    </xf>
    <xf numFmtId="180" fontId="16" fillId="0" borderId="32" xfId="0" applyNumberFormat="1" applyFont="1" applyFill="1" applyBorder="1" applyAlignment="1">
      <alignment horizontal="center" vertical="center"/>
    </xf>
    <xf numFmtId="180" fontId="16" fillId="0" borderId="59" xfId="0" applyNumberFormat="1" applyFont="1" applyFill="1" applyBorder="1" applyAlignment="1" applyProtection="1">
      <alignment horizontal="right" vertical="center"/>
      <protection locked="0"/>
    </xf>
    <xf numFmtId="180" fontId="16" fillId="0" borderId="65" xfId="0" applyNumberFormat="1" applyFont="1" applyFill="1" applyBorder="1" applyAlignment="1" applyProtection="1">
      <alignment horizontal="right" vertical="center"/>
      <protection locked="0"/>
    </xf>
    <xf numFmtId="180" fontId="16" fillId="0" borderId="66" xfId="0" applyNumberFormat="1" applyFont="1" applyFill="1" applyBorder="1" applyAlignment="1" applyProtection="1">
      <alignment horizontal="right" vertical="center"/>
      <protection locked="0"/>
    </xf>
    <xf numFmtId="180" fontId="16" fillId="0" borderId="37" xfId="0" applyNumberFormat="1" applyFont="1" applyFill="1" applyBorder="1" applyAlignment="1" applyProtection="1">
      <alignment horizontal="right" vertical="center"/>
      <protection locked="0"/>
    </xf>
    <xf numFmtId="180" fontId="16" fillId="0" borderId="56" xfId="0" applyNumberFormat="1" applyFont="1" applyFill="1" applyBorder="1" applyAlignment="1" applyProtection="1">
      <alignment horizontal="right" vertical="center"/>
      <protection locked="0"/>
    </xf>
    <xf numFmtId="180" fontId="16" fillId="0" borderId="67" xfId="0" applyNumberFormat="1" applyFont="1" applyFill="1" applyBorder="1" applyAlignment="1" applyProtection="1">
      <alignment horizontal="right" vertical="center"/>
      <protection locked="0"/>
    </xf>
    <xf numFmtId="0" fontId="14" fillId="0" borderId="68" xfId="0" applyFont="1" applyBorder="1" applyAlignment="1">
      <alignment horizontal="center" vertical="center" wrapText="1"/>
    </xf>
    <xf numFmtId="179" fontId="9" fillId="0" borderId="68" xfId="0" applyNumberFormat="1" applyFont="1" applyBorder="1" applyAlignment="1">
      <alignment horizontal="right" vertical="center" wrapText="1"/>
    </xf>
    <xf numFmtId="179" fontId="9" fillId="0" borderId="69" xfId="0" applyNumberFormat="1" applyFont="1" applyBorder="1" applyAlignment="1">
      <alignment horizontal="right" vertical="center" wrapText="1"/>
    </xf>
    <xf numFmtId="0" fontId="14" fillId="0" borderId="52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65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180" fontId="23" fillId="0" borderId="21" xfId="0" applyNumberFormat="1" applyFont="1" applyFill="1" applyBorder="1" applyAlignment="1">
      <alignment horizontal="right"/>
    </xf>
    <xf numFmtId="180" fontId="23" fillId="0" borderId="22" xfId="0" applyNumberFormat="1" applyFont="1" applyFill="1" applyBorder="1" applyAlignment="1">
      <alignment horizontal="right"/>
    </xf>
    <xf numFmtId="180" fontId="23" fillId="0" borderId="46" xfId="0" applyNumberFormat="1" applyFont="1" applyFill="1" applyBorder="1" applyAlignment="1">
      <alignment horizontal="right"/>
    </xf>
    <xf numFmtId="181" fontId="9" fillId="35" borderId="72" xfId="0" applyNumberFormat="1" applyFont="1" applyFill="1" applyBorder="1" applyAlignment="1" applyProtection="1">
      <alignment horizontal="center" vertical="center"/>
      <protection locked="0"/>
    </xf>
    <xf numFmtId="181" fontId="9" fillId="35" borderId="69" xfId="0" applyNumberFormat="1" applyFont="1" applyFill="1" applyBorder="1" applyAlignment="1" applyProtection="1">
      <alignment horizontal="center" vertical="center"/>
      <protection locked="0"/>
    </xf>
    <xf numFmtId="180" fontId="9" fillId="36" borderId="64" xfId="0" applyNumberFormat="1" applyFont="1" applyFill="1" applyBorder="1" applyAlignment="1" applyProtection="1">
      <alignment horizontal="right" vertical="center" wrapText="1"/>
      <protection locked="0"/>
    </xf>
    <xf numFmtId="180" fontId="9" fillId="36" borderId="32" xfId="0" applyNumberFormat="1" applyFont="1" applyFill="1" applyBorder="1" applyAlignment="1" applyProtection="1">
      <alignment horizontal="right" vertical="center" wrapText="1"/>
      <protection locked="0"/>
    </xf>
    <xf numFmtId="0" fontId="16" fillId="36" borderId="73" xfId="0" applyFont="1" applyFill="1" applyBorder="1" applyAlignment="1" applyProtection="1">
      <alignment horizontal="center" vertical="center"/>
      <protection locked="0"/>
    </xf>
    <xf numFmtId="0" fontId="16" fillId="36" borderId="42" xfId="0" applyFont="1" applyFill="1" applyBorder="1" applyAlignment="1" applyProtection="1">
      <alignment horizontal="center" vertical="center"/>
      <protection locked="0"/>
    </xf>
    <xf numFmtId="0" fontId="16" fillId="36" borderId="43" xfId="0" applyFont="1" applyFill="1" applyBorder="1" applyAlignment="1" applyProtection="1">
      <alignment horizontal="center" vertical="center"/>
      <protection locked="0"/>
    </xf>
    <xf numFmtId="180" fontId="16" fillId="0" borderId="36" xfId="0" applyNumberFormat="1" applyFont="1" applyFill="1" applyBorder="1" applyAlignment="1" applyProtection="1">
      <alignment horizontal="right" vertical="center"/>
      <protection locked="0"/>
    </xf>
    <xf numFmtId="180" fontId="16" fillId="0" borderId="14" xfId="0" applyNumberFormat="1" applyFont="1" applyFill="1" applyBorder="1" applyAlignment="1" applyProtection="1">
      <alignment horizontal="right" vertical="center"/>
      <protection locked="0"/>
    </xf>
    <xf numFmtId="180" fontId="16" fillId="0" borderId="27" xfId="0" applyNumberFormat="1" applyFont="1" applyFill="1" applyBorder="1" applyAlignment="1" applyProtection="1">
      <alignment horizontal="right" vertical="center"/>
      <protection locked="0"/>
    </xf>
    <xf numFmtId="180" fontId="9" fillId="36" borderId="52" xfId="0" applyNumberFormat="1" applyFont="1" applyFill="1" applyBorder="1" applyAlignment="1" applyProtection="1">
      <alignment horizontal="right" vertical="center" wrapText="1"/>
      <protection locked="0"/>
    </xf>
    <xf numFmtId="180" fontId="9" fillId="36" borderId="53" xfId="0" applyNumberFormat="1" applyFont="1" applyFill="1" applyBorder="1" applyAlignment="1" applyProtection="1">
      <alignment horizontal="right" vertical="center" wrapText="1"/>
      <protection locked="0"/>
    </xf>
    <xf numFmtId="180" fontId="16" fillId="0" borderId="37" xfId="0" applyNumberFormat="1" applyFont="1" applyFill="1" applyBorder="1" applyAlignment="1" applyProtection="1">
      <alignment horizontal="left" vertical="center"/>
      <protection locked="0"/>
    </xf>
    <xf numFmtId="180" fontId="16" fillId="0" borderId="56" xfId="0" applyNumberFormat="1" applyFont="1" applyFill="1" applyBorder="1" applyAlignment="1" applyProtection="1">
      <alignment horizontal="left" vertical="center"/>
      <protection locked="0"/>
    </xf>
    <xf numFmtId="180" fontId="16" fillId="0" borderId="67" xfId="0" applyNumberFormat="1" applyFont="1" applyFill="1" applyBorder="1" applyAlignment="1" applyProtection="1">
      <alignment horizontal="left" vertical="center"/>
      <protection locked="0"/>
    </xf>
    <xf numFmtId="0" fontId="9" fillId="0" borderId="74" xfId="0" applyFont="1" applyBorder="1" applyAlignment="1">
      <alignment horizontal="center" vertical="center"/>
    </xf>
    <xf numFmtId="49" fontId="9" fillId="36" borderId="75" xfId="0" applyNumberFormat="1" applyFont="1" applyFill="1" applyBorder="1" applyAlignment="1" applyProtection="1">
      <alignment horizontal="left" vertical="center"/>
      <protection locked="0"/>
    </xf>
    <xf numFmtId="49" fontId="9" fillId="36" borderId="1" xfId="0" applyNumberFormat="1" applyFont="1" applyFill="1" applyBorder="1" applyAlignment="1" applyProtection="1">
      <alignment horizontal="left" vertical="center"/>
      <protection locked="0"/>
    </xf>
    <xf numFmtId="49" fontId="9" fillId="36" borderId="76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 wrapText="1"/>
    </xf>
    <xf numFmtId="0" fontId="9" fillId="36" borderId="36" xfId="0" applyFont="1" applyFill="1" applyBorder="1" applyAlignment="1" applyProtection="1">
      <alignment horizontal="center" vertical="center"/>
      <protection locked="0"/>
    </xf>
    <xf numFmtId="0" fontId="9" fillId="36" borderId="14" xfId="0" applyFont="1" applyFill="1" applyBorder="1" applyAlignment="1" applyProtection="1">
      <alignment horizontal="center" vertical="center"/>
      <protection locked="0"/>
    </xf>
    <xf numFmtId="0" fontId="9" fillId="36" borderId="27" xfId="0" applyFont="1" applyFill="1" applyBorder="1" applyAlignment="1" applyProtection="1">
      <alignment horizontal="center" vertical="center"/>
      <protection locked="0"/>
    </xf>
    <xf numFmtId="0" fontId="9" fillId="36" borderId="61" xfId="0" applyFont="1" applyFill="1" applyBorder="1" applyAlignment="1" applyProtection="1">
      <alignment horizontal="center" vertical="center"/>
      <protection locked="0"/>
    </xf>
    <xf numFmtId="0" fontId="9" fillId="36" borderId="22" xfId="0" applyFont="1" applyFill="1" applyBorder="1" applyAlignment="1" applyProtection="1">
      <alignment horizontal="center" vertical="center"/>
      <protection locked="0"/>
    </xf>
    <xf numFmtId="0" fontId="9" fillId="36" borderId="46" xfId="0" applyFont="1" applyFill="1" applyBorder="1" applyAlignment="1" applyProtection="1">
      <alignment horizontal="center" vertical="center"/>
      <protection locked="0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36" borderId="87" xfId="0" applyFont="1" applyFill="1" applyBorder="1" applyAlignment="1" applyProtection="1">
      <alignment horizontal="center" vertical="center"/>
      <protection locked="0"/>
    </xf>
    <xf numFmtId="0" fontId="9" fillId="36" borderId="13" xfId="0" applyFont="1" applyFill="1" applyBorder="1" applyAlignment="1" applyProtection="1">
      <alignment horizontal="center" vertical="center"/>
      <protection locked="0"/>
    </xf>
    <xf numFmtId="0" fontId="9" fillId="36" borderId="18" xfId="0" applyFont="1" applyFill="1" applyBorder="1" applyAlignment="1" applyProtection="1">
      <alignment horizontal="center" vertical="center"/>
      <protection locked="0"/>
    </xf>
    <xf numFmtId="0" fontId="9" fillId="36" borderId="25" xfId="0" applyFont="1" applyFill="1" applyBorder="1" applyAlignment="1" applyProtection="1">
      <alignment horizontal="center" vertical="center"/>
      <protection locked="0"/>
    </xf>
    <xf numFmtId="0" fontId="9" fillId="36" borderId="56" xfId="0" applyFont="1" applyFill="1" applyBorder="1" applyAlignment="1" applyProtection="1">
      <alignment horizontal="center" vertical="center"/>
      <protection locked="0"/>
    </xf>
    <xf numFmtId="0" fontId="9" fillId="36" borderId="67" xfId="0" applyFont="1" applyFill="1" applyBorder="1" applyAlignment="1" applyProtection="1">
      <alignment horizontal="center" vertical="center"/>
      <protection locked="0"/>
    </xf>
    <xf numFmtId="0" fontId="9" fillId="36" borderId="88" xfId="0" applyFont="1" applyFill="1" applyBorder="1" applyAlignment="1" applyProtection="1">
      <alignment horizontal="left" vertical="center"/>
      <protection locked="0"/>
    </xf>
    <xf numFmtId="0" fontId="9" fillId="36" borderId="14" xfId="0" applyFont="1" applyFill="1" applyBorder="1" applyAlignment="1" applyProtection="1">
      <alignment horizontal="left" vertical="center"/>
      <protection locked="0"/>
    </xf>
    <xf numFmtId="0" fontId="9" fillId="36" borderId="27" xfId="0" applyFont="1" applyFill="1" applyBorder="1" applyAlignment="1" applyProtection="1">
      <alignment horizontal="left" vertical="center"/>
      <protection locked="0"/>
    </xf>
    <xf numFmtId="0" fontId="9" fillId="36" borderId="25" xfId="0" applyFont="1" applyFill="1" applyBorder="1" applyAlignment="1" applyProtection="1">
      <alignment horizontal="left" vertical="center"/>
      <protection locked="0"/>
    </xf>
    <xf numFmtId="0" fontId="9" fillId="36" borderId="56" xfId="0" applyFont="1" applyFill="1" applyBorder="1" applyAlignment="1" applyProtection="1">
      <alignment horizontal="left" vertical="center"/>
      <protection locked="0"/>
    </xf>
    <xf numFmtId="0" fontId="9" fillId="36" borderId="67" xfId="0" applyFont="1" applyFill="1" applyBorder="1" applyAlignment="1" applyProtection="1">
      <alignment horizontal="left" vertical="center"/>
      <protection locked="0"/>
    </xf>
    <xf numFmtId="0" fontId="9" fillId="36" borderId="88" xfId="0" applyFont="1" applyFill="1" applyBorder="1" applyAlignment="1" applyProtection="1">
      <alignment horizontal="center" vertical="center"/>
      <protection locked="0"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0" fontId="9" fillId="36" borderId="89" xfId="0" applyFont="1" applyFill="1" applyBorder="1" applyAlignment="1" applyProtection="1">
      <alignment horizontal="center" vertical="center"/>
      <protection locked="0"/>
    </xf>
    <xf numFmtId="0" fontId="9" fillId="36" borderId="90" xfId="0" applyFont="1" applyFill="1" applyBorder="1" applyAlignment="1" applyProtection="1">
      <alignment horizontal="center" vertical="center"/>
      <protection locked="0"/>
    </xf>
    <xf numFmtId="0" fontId="9" fillId="36" borderId="37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180" fontId="16" fillId="0" borderId="33" xfId="0" applyNumberFormat="1" applyFont="1" applyFill="1" applyBorder="1" applyAlignment="1">
      <alignment horizontal="center" vertical="center"/>
    </xf>
    <xf numFmtId="180" fontId="16" fillId="0" borderId="34" xfId="0" applyNumberFormat="1" applyFont="1" applyFill="1" applyBorder="1" applyAlignment="1">
      <alignment horizontal="center" vertical="center"/>
    </xf>
    <xf numFmtId="180" fontId="16" fillId="0" borderId="54" xfId="0" applyNumberFormat="1" applyFont="1" applyFill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180" fontId="16" fillId="0" borderId="59" xfId="0" applyNumberFormat="1" applyFont="1" applyFill="1" applyBorder="1" applyAlignment="1">
      <alignment horizontal="center" vertical="center"/>
    </xf>
    <xf numFmtId="180" fontId="16" fillId="0" borderId="65" xfId="0" applyNumberFormat="1" applyFont="1" applyFill="1" applyBorder="1" applyAlignment="1">
      <alignment horizontal="center" vertical="center"/>
    </xf>
    <xf numFmtId="180" fontId="16" fillId="0" borderId="60" xfId="0" applyNumberFormat="1" applyFont="1" applyFill="1" applyBorder="1" applyAlignment="1">
      <alignment horizontal="center" vertical="center"/>
    </xf>
    <xf numFmtId="180" fontId="16" fillId="0" borderId="16" xfId="0" applyNumberFormat="1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 vertical="center"/>
    </xf>
    <xf numFmtId="180" fontId="16" fillId="0" borderId="77" xfId="0" applyNumberFormat="1" applyFont="1" applyFill="1" applyBorder="1" applyAlignment="1">
      <alignment horizontal="center" vertical="center"/>
    </xf>
    <xf numFmtId="180" fontId="16" fillId="0" borderId="91" xfId="0" applyNumberFormat="1" applyFont="1" applyFill="1" applyBorder="1" applyAlignment="1">
      <alignment horizontal="center" vertical="center"/>
    </xf>
    <xf numFmtId="180" fontId="16" fillId="0" borderId="92" xfId="0" applyNumberFormat="1" applyFont="1" applyFill="1" applyBorder="1" applyAlignment="1">
      <alignment horizontal="center" vertical="center"/>
    </xf>
    <xf numFmtId="180" fontId="16" fillId="0" borderId="93" xfId="0" applyNumberFormat="1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oft Excel]&#13;&#10;Comment=open=/f を指定すると、ユーザー定義関数を関数貼り付けの一覧に登録することができます。&#13;&#10;Maximized" xfId="41"/>
    <cellStyle name="Percent [2]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良い" xfId="76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70"/>
  <sheetViews>
    <sheetView tabSelected="1" zoomScale="90" zoomScaleNormal="90" zoomScalePageLayoutView="0" workbookViewId="0" topLeftCell="A1">
      <selection activeCell="D11" sqref="D11:I12"/>
    </sheetView>
  </sheetViews>
  <sheetFormatPr defaultColWidth="9.00390625" defaultRowHeight="13.5"/>
  <cols>
    <col min="1" max="1" width="6.50390625" style="1" customWidth="1"/>
    <col min="2" max="2" width="8.125" style="1" customWidth="1"/>
    <col min="3" max="3" width="7.00390625" style="1" customWidth="1"/>
    <col min="4" max="4" width="7.50390625" style="1" customWidth="1"/>
    <col min="5" max="5" width="6.125" style="1" customWidth="1"/>
    <col min="6" max="6" width="5.75390625" style="1" customWidth="1"/>
    <col min="7" max="7" width="4.50390625" style="1" customWidth="1"/>
    <col min="8" max="8" width="5.75390625" style="1" customWidth="1"/>
    <col min="9" max="9" width="7.00390625" style="1" customWidth="1"/>
    <col min="10" max="10" width="6.125" style="1" customWidth="1"/>
    <col min="11" max="11" width="7.00390625" style="1" customWidth="1"/>
    <col min="12" max="12" width="6.00390625" style="1" customWidth="1"/>
    <col min="13" max="13" width="6.375" style="1" customWidth="1"/>
    <col min="14" max="14" width="6.00390625" style="1" customWidth="1"/>
    <col min="15" max="15" width="6.625" style="1" customWidth="1"/>
    <col min="16" max="16" width="6.00390625" style="1" customWidth="1"/>
    <col min="17" max="17" width="7.00390625" style="1" customWidth="1"/>
    <col min="18" max="18" width="6.00390625" style="1" customWidth="1"/>
    <col min="19" max="19" width="6.625" style="1" customWidth="1"/>
    <col min="20" max="20" width="1.25" style="1" customWidth="1"/>
    <col min="21" max="21" width="4.875" style="1" customWidth="1"/>
    <col min="22" max="16384" width="9.00390625" style="1" customWidth="1"/>
  </cols>
  <sheetData>
    <row r="1" ht="18" customHeight="1">
      <c r="S1" s="9" t="s">
        <v>84</v>
      </c>
    </row>
    <row r="2" spans="1:24" ht="18" customHeight="1">
      <c r="A2" s="1" t="s">
        <v>12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S2" s="3"/>
      <c r="T2" s="3"/>
      <c r="W2" s="54"/>
      <c r="X2" s="1" t="s">
        <v>53</v>
      </c>
    </row>
    <row r="3" spans="1:24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9"/>
      <c r="T3" s="3"/>
      <c r="W3" s="51"/>
      <c r="X3" s="1" t="s">
        <v>54</v>
      </c>
    </row>
    <row r="4" spans="1:24" ht="18" customHeight="1">
      <c r="A4" s="8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4"/>
      <c r="X4" s="1" t="s">
        <v>55</v>
      </c>
    </row>
    <row r="5" spans="1:21" ht="9.7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4"/>
    </row>
    <row r="6" spans="1:21" ht="9.75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4"/>
    </row>
    <row r="7" spans="1:21" ht="15.75" customHeight="1">
      <c r="A7" s="104" t="s">
        <v>73</v>
      </c>
      <c r="B7" s="105"/>
      <c r="C7" s="209"/>
      <c r="D7" s="215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7"/>
      <c r="T7" s="80"/>
      <c r="U7" s="4"/>
    </row>
    <row r="8" spans="1:21" ht="15.75" customHeight="1">
      <c r="A8" s="120"/>
      <c r="B8" s="210"/>
      <c r="C8" s="211"/>
      <c r="D8" s="218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20"/>
      <c r="T8" s="80"/>
      <c r="U8" s="4"/>
    </row>
    <row r="9" spans="1:21" ht="15.75" customHeight="1">
      <c r="A9" s="119" t="s">
        <v>86</v>
      </c>
      <c r="B9" s="212"/>
      <c r="C9" s="213"/>
      <c r="D9" s="221" t="s">
        <v>87</v>
      </c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3"/>
      <c r="T9" s="80"/>
      <c r="U9" s="4"/>
    </row>
    <row r="10" spans="1:21" ht="15.75" customHeight="1">
      <c r="A10" s="120"/>
      <c r="B10" s="210"/>
      <c r="C10" s="211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6"/>
      <c r="T10" s="80"/>
      <c r="U10" s="4"/>
    </row>
    <row r="11" spans="1:21" ht="15.75" customHeight="1">
      <c r="A11" s="119" t="s">
        <v>74</v>
      </c>
      <c r="B11" s="212"/>
      <c r="C11" s="213"/>
      <c r="D11" s="227"/>
      <c r="E11" s="201"/>
      <c r="F11" s="201"/>
      <c r="G11" s="201"/>
      <c r="H11" s="201"/>
      <c r="I11" s="201"/>
      <c r="J11" s="95" t="s">
        <v>72</v>
      </c>
      <c r="K11" s="206" t="s">
        <v>70</v>
      </c>
      <c r="L11" s="200"/>
      <c r="M11" s="201"/>
      <c r="N11" s="201"/>
      <c r="O11" s="201"/>
      <c r="P11" s="201"/>
      <c r="Q11" s="201"/>
      <c r="R11" s="201"/>
      <c r="S11" s="202"/>
      <c r="T11" s="80"/>
      <c r="U11" s="4"/>
    </row>
    <row r="12" spans="1:21" ht="15.75" customHeight="1">
      <c r="A12" s="120"/>
      <c r="B12" s="210"/>
      <c r="C12" s="211"/>
      <c r="D12" s="218"/>
      <c r="E12" s="219"/>
      <c r="F12" s="219"/>
      <c r="G12" s="219"/>
      <c r="H12" s="219"/>
      <c r="I12" s="219"/>
      <c r="J12" s="97"/>
      <c r="K12" s="207"/>
      <c r="L12" s="231"/>
      <c r="M12" s="219"/>
      <c r="N12" s="219"/>
      <c r="O12" s="219"/>
      <c r="P12" s="219"/>
      <c r="Q12" s="219"/>
      <c r="R12" s="219"/>
      <c r="S12" s="220"/>
      <c r="T12" s="5"/>
      <c r="U12" s="6"/>
    </row>
    <row r="13" spans="1:23" ht="15.75" customHeight="1">
      <c r="A13" s="119" t="s">
        <v>75</v>
      </c>
      <c r="B13" s="212"/>
      <c r="C13" s="213"/>
      <c r="D13" s="227"/>
      <c r="E13" s="201"/>
      <c r="F13" s="201"/>
      <c r="G13" s="201"/>
      <c r="H13" s="201"/>
      <c r="I13" s="201"/>
      <c r="J13" s="228"/>
      <c r="K13" s="206" t="s">
        <v>71</v>
      </c>
      <c r="L13" s="200"/>
      <c r="M13" s="201"/>
      <c r="N13" s="201"/>
      <c r="O13" s="201"/>
      <c r="P13" s="201"/>
      <c r="Q13" s="201"/>
      <c r="R13" s="201"/>
      <c r="S13" s="202"/>
      <c r="T13" s="5"/>
      <c r="U13" s="6"/>
      <c r="W13" s="53"/>
    </row>
    <row r="14" spans="1:20" ht="15.75" customHeight="1" thickBot="1">
      <c r="A14" s="110"/>
      <c r="B14" s="111"/>
      <c r="C14" s="214"/>
      <c r="D14" s="229"/>
      <c r="E14" s="204"/>
      <c r="F14" s="204"/>
      <c r="G14" s="204"/>
      <c r="H14" s="204"/>
      <c r="I14" s="204"/>
      <c r="J14" s="230"/>
      <c r="K14" s="208"/>
      <c r="L14" s="203"/>
      <c r="M14" s="204"/>
      <c r="N14" s="204"/>
      <c r="O14" s="204"/>
      <c r="P14" s="204"/>
      <c r="Q14" s="204"/>
      <c r="R14" s="204"/>
      <c r="S14" s="205"/>
      <c r="T14" s="3"/>
    </row>
    <row r="15" spans="1:20" ht="6.75" customHeight="1">
      <c r="A15" s="3"/>
      <c r="B15" s="3"/>
      <c r="C15" s="3"/>
      <c r="D15" s="3"/>
      <c r="E15" s="3"/>
      <c r="F15" s="3"/>
      <c r="G15" s="3"/>
      <c r="H15" s="3"/>
      <c r="I15" s="3"/>
      <c r="M15" s="41"/>
      <c r="N15" s="41"/>
      <c r="S15" s="9"/>
      <c r="T15" s="3"/>
    </row>
    <row r="16" spans="1:20" ht="19.5" customHeight="1">
      <c r="A16" s="108" t="s">
        <v>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3"/>
    </row>
    <row r="17" spans="1:20" ht="25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8"/>
      <c r="N17" s="40"/>
      <c r="O17" s="73" t="s">
        <v>47</v>
      </c>
      <c r="P17" s="65"/>
      <c r="Q17" s="74" t="s">
        <v>57</v>
      </c>
      <c r="R17" s="65"/>
      <c r="S17" s="40" t="s">
        <v>56</v>
      </c>
      <c r="T17" s="3"/>
    </row>
    <row r="18" spans="1:20" ht="30.75" customHeight="1">
      <c r="A18" s="170" t="s">
        <v>77</v>
      </c>
      <c r="B18" s="171"/>
      <c r="C18" s="172"/>
      <c r="D18" s="60"/>
      <c r="E18" s="78" t="s">
        <v>37</v>
      </c>
      <c r="F18" s="63"/>
      <c r="G18" s="12" t="s">
        <v>36</v>
      </c>
      <c r="H18" s="63"/>
      <c r="I18" s="13" t="s">
        <v>38</v>
      </c>
      <c r="J18" s="66"/>
      <c r="K18" s="29" t="s">
        <v>40</v>
      </c>
      <c r="L18" s="63"/>
      <c r="M18" s="12" t="s">
        <v>36</v>
      </c>
      <c r="N18" s="63"/>
      <c r="O18" s="13" t="s">
        <v>41</v>
      </c>
      <c r="P18" s="70"/>
      <c r="Q18" s="11" t="s">
        <v>39</v>
      </c>
      <c r="R18" s="11"/>
      <c r="S18" s="52"/>
      <c r="T18" s="3"/>
    </row>
    <row r="19" spans="1:20" ht="30.75" customHeight="1">
      <c r="A19" s="116" t="s">
        <v>46</v>
      </c>
      <c r="B19" s="117"/>
      <c r="C19" s="118"/>
      <c r="D19" s="64"/>
      <c r="E19" s="15" t="s">
        <v>43</v>
      </c>
      <c r="F19" s="69"/>
      <c r="G19" s="15" t="s">
        <v>65</v>
      </c>
      <c r="H19" s="64"/>
      <c r="I19" s="15" t="s">
        <v>43</v>
      </c>
      <c r="J19" s="69"/>
      <c r="K19" s="15" t="s">
        <v>67</v>
      </c>
      <c r="L19" s="81"/>
      <c r="M19" s="81"/>
      <c r="N19" s="81"/>
      <c r="O19" s="81"/>
      <c r="P19" s="81"/>
      <c r="Q19" s="81"/>
      <c r="R19" s="81"/>
      <c r="S19" s="82"/>
      <c r="T19" s="3"/>
    </row>
    <row r="20" spans="1:20" ht="30.75" customHeight="1">
      <c r="A20" s="116" t="s">
        <v>7</v>
      </c>
      <c r="B20" s="117"/>
      <c r="C20" s="118"/>
      <c r="D20" s="61"/>
      <c r="E20" s="49" t="s">
        <v>37</v>
      </c>
      <c r="F20" s="64"/>
      <c r="G20" s="49" t="s">
        <v>36</v>
      </c>
      <c r="H20" s="64"/>
      <c r="I20" s="7" t="s">
        <v>38</v>
      </c>
      <c r="J20" s="67"/>
      <c r="K20" s="44" t="s">
        <v>78</v>
      </c>
      <c r="L20" s="64"/>
      <c r="M20" s="15" t="s">
        <v>43</v>
      </c>
      <c r="N20" s="69"/>
      <c r="O20" s="15" t="s">
        <v>65</v>
      </c>
      <c r="P20" s="64"/>
      <c r="Q20" s="15" t="s">
        <v>43</v>
      </c>
      <c r="R20" s="69"/>
      <c r="S20" s="76" t="s">
        <v>67</v>
      </c>
      <c r="T20" s="3"/>
    </row>
    <row r="21" spans="1:20" ht="30.75" customHeight="1">
      <c r="A21" s="116" t="s">
        <v>48</v>
      </c>
      <c r="B21" s="117"/>
      <c r="C21" s="118"/>
      <c r="D21" s="62"/>
      <c r="E21" s="49" t="s">
        <v>37</v>
      </c>
      <c r="F21" s="65"/>
      <c r="G21" s="49" t="s">
        <v>36</v>
      </c>
      <c r="H21" s="65"/>
      <c r="I21" s="49" t="s">
        <v>38</v>
      </c>
      <c r="J21" s="68"/>
      <c r="K21" s="14" t="s">
        <v>42</v>
      </c>
      <c r="L21" s="65"/>
      <c r="M21" s="15" t="s">
        <v>43</v>
      </c>
      <c r="N21" s="69"/>
      <c r="O21" s="15" t="s">
        <v>66</v>
      </c>
      <c r="P21" s="65"/>
      <c r="Q21" s="15" t="s">
        <v>43</v>
      </c>
      <c r="R21" s="72"/>
      <c r="S21" s="77" t="s">
        <v>67</v>
      </c>
      <c r="T21" s="3"/>
    </row>
    <row r="22" spans="1:20" ht="35.25" customHeight="1">
      <c r="A22" s="242" t="s">
        <v>13</v>
      </c>
      <c r="B22" s="243"/>
      <c r="C22" s="244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  <c r="T22" s="3"/>
    </row>
    <row r="23" spans="1:20" ht="45.75" customHeight="1" thickBot="1">
      <c r="A23" s="131" t="s">
        <v>14</v>
      </c>
      <c r="B23" s="132"/>
      <c r="C23" s="133"/>
      <c r="D23" s="180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2"/>
      <c r="T23" s="3"/>
    </row>
    <row r="24" spans="1:20" ht="6" customHeight="1">
      <c r="A24" s="8"/>
      <c r="B24" s="8"/>
      <c r="C24" s="8"/>
      <c r="D24" s="16"/>
      <c r="E24" s="16"/>
      <c r="F24" s="16"/>
      <c r="G24" s="16"/>
      <c r="H24" s="16"/>
      <c r="I24" s="16"/>
      <c r="M24" s="10"/>
      <c r="N24" s="10"/>
      <c r="O24" s="9"/>
      <c r="T24" s="3"/>
    </row>
    <row r="25" spans="1:20" ht="21.75" customHeight="1" thickBot="1">
      <c r="A25" s="50" t="s">
        <v>11</v>
      </c>
      <c r="B25" s="8"/>
      <c r="C25" s="8"/>
      <c r="D25" s="16"/>
      <c r="E25" s="16"/>
      <c r="F25" s="16"/>
      <c r="G25" s="16"/>
      <c r="H25" s="16"/>
      <c r="I25" s="16"/>
      <c r="M25" s="10"/>
      <c r="N25" s="10"/>
      <c r="O25" s="9"/>
      <c r="T25" s="3"/>
    </row>
    <row r="26" spans="1:20" ht="24.75" customHeight="1" thickBot="1">
      <c r="A26" s="191" t="s">
        <v>1</v>
      </c>
      <c r="B26" s="150"/>
      <c r="C26" s="150"/>
      <c r="D26" s="150"/>
      <c r="E26" s="138" t="s">
        <v>26</v>
      </c>
      <c r="F26" s="139"/>
      <c r="G26" s="150" t="s">
        <v>27</v>
      </c>
      <c r="H26" s="150"/>
      <c r="I26" s="150"/>
      <c r="J26" s="139"/>
      <c r="K26" s="148" t="s">
        <v>8</v>
      </c>
      <c r="L26" s="149"/>
      <c r="M26" s="239" t="s">
        <v>34</v>
      </c>
      <c r="N26" s="240"/>
      <c r="O26" s="241"/>
      <c r="P26" s="239" t="s">
        <v>35</v>
      </c>
      <c r="Q26" s="240"/>
      <c r="R26" s="240"/>
      <c r="S26" s="254"/>
      <c r="T26" s="3"/>
    </row>
    <row r="27" spans="1:20" ht="21" customHeight="1" thickTop="1">
      <c r="A27" s="167" t="s">
        <v>15</v>
      </c>
      <c r="B27" s="168" t="s">
        <v>16</v>
      </c>
      <c r="C27" s="168"/>
      <c r="D27" s="169"/>
      <c r="E27" s="140" t="s">
        <v>17</v>
      </c>
      <c r="F27" s="141"/>
      <c r="G27" s="163" t="s">
        <v>33</v>
      </c>
      <c r="H27" s="163"/>
      <c r="I27" s="164">
        <v>200000</v>
      </c>
      <c r="J27" s="165"/>
      <c r="K27" s="176"/>
      <c r="L27" s="177"/>
      <c r="M27" s="245">
        <f>(I27*K27)</f>
        <v>0</v>
      </c>
      <c r="N27" s="246"/>
      <c r="O27" s="247"/>
      <c r="P27" s="157"/>
      <c r="Q27" s="158"/>
      <c r="R27" s="158"/>
      <c r="S27" s="159"/>
      <c r="T27" s="3"/>
    </row>
    <row r="28" spans="1:20" ht="21" customHeight="1">
      <c r="A28" s="120"/>
      <c r="B28" s="136"/>
      <c r="C28" s="136"/>
      <c r="D28" s="137"/>
      <c r="E28" s="96"/>
      <c r="F28" s="97"/>
      <c r="G28" s="92" t="s">
        <v>32</v>
      </c>
      <c r="H28" s="92"/>
      <c r="I28" s="128">
        <v>400000</v>
      </c>
      <c r="J28" s="129"/>
      <c r="K28" s="126"/>
      <c r="L28" s="127"/>
      <c r="M28" s="235">
        <f>(I28*K28)</f>
        <v>0</v>
      </c>
      <c r="N28" s="236"/>
      <c r="O28" s="237"/>
      <c r="P28" s="160"/>
      <c r="Q28" s="161"/>
      <c r="R28" s="161"/>
      <c r="S28" s="162"/>
      <c r="T28" s="3"/>
    </row>
    <row r="29" spans="1:20" ht="21" customHeight="1">
      <c r="A29" s="119" t="s">
        <v>15</v>
      </c>
      <c r="B29" s="134" t="s">
        <v>19</v>
      </c>
      <c r="C29" s="134"/>
      <c r="D29" s="135"/>
      <c r="E29" s="94" t="s">
        <v>18</v>
      </c>
      <c r="F29" s="95"/>
      <c r="G29" s="166" t="s">
        <v>33</v>
      </c>
      <c r="H29" s="166"/>
      <c r="I29" s="124">
        <v>150000</v>
      </c>
      <c r="J29" s="125"/>
      <c r="K29" s="87"/>
      <c r="L29" s="88"/>
      <c r="M29" s="248">
        <f>(I29*K29)</f>
        <v>0</v>
      </c>
      <c r="N29" s="249"/>
      <c r="O29" s="250"/>
      <c r="P29" s="183"/>
      <c r="Q29" s="184"/>
      <c r="R29" s="184"/>
      <c r="S29" s="185"/>
      <c r="T29" s="3"/>
    </row>
    <row r="30" spans="1:20" ht="21" customHeight="1">
      <c r="A30" s="120"/>
      <c r="B30" s="136"/>
      <c r="C30" s="136"/>
      <c r="D30" s="137"/>
      <c r="E30" s="96"/>
      <c r="F30" s="97"/>
      <c r="G30" s="91" t="s">
        <v>31</v>
      </c>
      <c r="H30" s="92"/>
      <c r="I30" s="128">
        <v>300000</v>
      </c>
      <c r="J30" s="129"/>
      <c r="K30" s="126"/>
      <c r="L30" s="127"/>
      <c r="M30" s="251">
        <f>(I30*K30)</f>
        <v>0</v>
      </c>
      <c r="N30" s="252"/>
      <c r="O30" s="253"/>
      <c r="P30" s="160"/>
      <c r="Q30" s="161"/>
      <c r="R30" s="161"/>
      <c r="S30" s="162"/>
      <c r="T30" s="3"/>
    </row>
    <row r="31" spans="1:20" ht="21" customHeight="1">
      <c r="A31" s="119" t="s">
        <v>15</v>
      </c>
      <c r="B31" s="134" t="s">
        <v>20</v>
      </c>
      <c r="C31" s="134"/>
      <c r="D31" s="135"/>
      <c r="E31" s="94" t="s">
        <v>23</v>
      </c>
      <c r="F31" s="95"/>
      <c r="G31" s="93" t="s">
        <v>33</v>
      </c>
      <c r="H31" s="93"/>
      <c r="I31" s="124">
        <v>100000</v>
      </c>
      <c r="J31" s="125"/>
      <c r="K31" s="87"/>
      <c r="L31" s="88"/>
      <c r="M31" s="151">
        <f>(I31*K31)</f>
        <v>0</v>
      </c>
      <c r="N31" s="152"/>
      <c r="O31" s="153"/>
      <c r="P31" s="183"/>
      <c r="Q31" s="184"/>
      <c r="R31" s="184"/>
      <c r="S31" s="185"/>
      <c r="T31" s="3"/>
    </row>
    <row r="32" spans="1:20" ht="21" customHeight="1">
      <c r="A32" s="120"/>
      <c r="B32" s="136"/>
      <c r="C32" s="136"/>
      <c r="D32" s="137"/>
      <c r="E32" s="96"/>
      <c r="F32" s="97"/>
      <c r="G32" s="91" t="s">
        <v>32</v>
      </c>
      <c r="H32" s="92"/>
      <c r="I32" s="128">
        <v>200000</v>
      </c>
      <c r="J32" s="129"/>
      <c r="K32" s="126"/>
      <c r="L32" s="127"/>
      <c r="M32" s="235">
        <f>(I32*K32)</f>
        <v>0</v>
      </c>
      <c r="N32" s="236"/>
      <c r="O32" s="237"/>
      <c r="P32" s="160"/>
      <c r="Q32" s="161"/>
      <c r="R32" s="161"/>
      <c r="S32" s="162"/>
      <c r="T32" s="3"/>
    </row>
    <row r="33" spans="1:20" ht="21" customHeight="1">
      <c r="A33" s="119" t="s">
        <v>15</v>
      </c>
      <c r="B33" s="134" t="s">
        <v>21</v>
      </c>
      <c r="C33" s="134"/>
      <c r="D33" s="135"/>
      <c r="E33" s="94" t="s">
        <v>24</v>
      </c>
      <c r="F33" s="95"/>
      <c r="G33" s="93" t="s">
        <v>33</v>
      </c>
      <c r="H33" s="93"/>
      <c r="I33" s="124">
        <v>90000</v>
      </c>
      <c r="J33" s="125"/>
      <c r="K33" s="87"/>
      <c r="L33" s="88"/>
      <c r="M33" s="151">
        <f aca="true" t="shared" si="0" ref="M33:M44">(I33*K33)</f>
        <v>0</v>
      </c>
      <c r="N33" s="152"/>
      <c r="O33" s="153"/>
      <c r="P33" s="183"/>
      <c r="Q33" s="184"/>
      <c r="R33" s="184"/>
      <c r="S33" s="185"/>
      <c r="T33" s="3"/>
    </row>
    <row r="34" spans="1:20" ht="21" customHeight="1">
      <c r="A34" s="120"/>
      <c r="B34" s="136"/>
      <c r="C34" s="136"/>
      <c r="D34" s="137"/>
      <c r="E34" s="96"/>
      <c r="F34" s="97"/>
      <c r="G34" s="91" t="s">
        <v>32</v>
      </c>
      <c r="H34" s="92"/>
      <c r="I34" s="128">
        <v>180000</v>
      </c>
      <c r="J34" s="129"/>
      <c r="K34" s="126"/>
      <c r="L34" s="127"/>
      <c r="M34" s="235">
        <f t="shared" si="0"/>
        <v>0</v>
      </c>
      <c r="N34" s="236"/>
      <c r="O34" s="237"/>
      <c r="P34" s="160"/>
      <c r="Q34" s="161"/>
      <c r="R34" s="161"/>
      <c r="S34" s="162"/>
      <c r="T34" s="3"/>
    </row>
    <row r="35" spans="1:20" ht="21" customHeight="1">
      <c r="A35" s="119" t="s">
        <v>15</v>
      </c>
      <c r="B35" s="134" t="s">
        <v>22</v>
      </c>
      <c r="C35" s="134"/>
      <c r="D35" s="135"/>
      <c r="E35" s="94" t="s">
        <v>24</v>
      </c>
      <c r="F35" s="95"/>
      <c r="G35" s="93" t="s">
        <v>33</v>
      </c>
      <c r="H35" s="93"/>
      <c r="I35" s="124">
        <v>90000</v>
      </c>
      <c r="J35" s="125"/>
      <c r="K35" s="87"/>
      <c r="L35" s="88"/>
      <c r="M35" s="151">
        <f t="shared" si="0"/>
        <v>0</v>
      </c>
      <c r="N35" s="152"/>
      <c r="O35" s="153"/>
      <c r="P35" s="183"/>
      <c r="Q35" s="184"/>
      <c r="R35" s="184"/>
      <c r="S35" s="185"/>
      <c r="T35" s="3"/>
    </row>
    <row r="36" spans="1:20" ht="21" customHeight="1">
      <c r="A36" s="120"/>
      <c r="B36" s="136"/>
      <c r="C36" s="136"/>
      <c r="D36" s="137"/>
      <c r="E36" s="96"/>
      <c r="F36" s="97"/>
      <c r="G36" s="91" t="s">
        <v>32</v>
      </c>
      <c r="H36" s="92"/>
      <c r="I36" s="128">
        <v>180000</v>
      </c>
      <c r="J36" s="129"/>
      <c r="K36" s="126"/>
      <c r="L36" s="127"/>
      <c r="M36" s="235">
        <f t="shared" si="0"/>
        <v>0</v>
      </c>
      <c r="N36" s="236"/>
      <c r="O36" s="237"/>
      <c r="P36" s="160"/>
      <c r="Q36" s="161"/>
      <c r="R36" s="161"/>
      <c r="S36" s="162"/>
      <c r="T36" s="3"/>
    </row>
    <row r="37" spans="1:20" ht="21" customHeight="1">
      <c r="A37" s="119" t="s">
        <v>15</v>
      </c>
      <c r="B37" s="134" t="s">
        <v>79</v>
      </c>
      <c r="C37" s="134"/>
      <c r="D37" s="135"/>
      <c r="E37" s="94" t="s">
        <v>25</v>
      </c>
      <c r="F37" s="95"/>
      <c r="G37" s="93" t="s">
        <v>33</v>
      </c>
      <c r="H37" s="93"/>
      <c r="I37" s="124">
        <v>75000</v>
      </c>
      <c r="J37" s="125"/>
      <c r="K37" s="87"/>
      <c r="L37" s="88"/>
      <c r="M37" s="151">
        <f t="shared" si="0"/>
        <v>0</v>
      </c>
      <c r="N37" s="152"/>
      <c r="O37" s="153"/>
      <c r="P37" s="142"/>
      <c r="Q37" s="143"/>
      <c r="R37" s="143"/>
      <c r="S37" s="144"/>
      <c r="T37" s="3"/>
    </row>
    <row r="38" spans="1:20" ht="21" customHeight="1">
      <c r="A38" s="120"/>
      <c r="B38" s="136"/>
      <c r="C38" s="136"/>
      <c r="D38" s="137"/>
      <c r="E38" s="96"/>
      <c r="F38" s="97"/>
      <c r="G38" s="91" t="s">
        <v>32</v>
      </c>
      <c r="H38" s="92"/>
      <c r="I38" s="128">
        <v>150000</v>
      </c>
      <c r="J38" s="129"/>
      <c r="K38" s="126"/>
      <c r="L38" s="127"/>
      <c r="M38" s="235">
        <f t="shared" si="0"/>
        <v>0</v>
      </c>
      <c r="N38" s="236"/>
      <c r="O38" s="237"/>
      <c r="P38" s="188"/>
      <c r="Q38" s="189"/>
      <c r="R38" s="189"/>
      <c r="S38" s="190"/>
      <c r="T38" s="3"/>
    </row>
    <row r="39" spans="1:20" ht="21" customHeight="1">
      <c r="A39" s="119" t="s">
        <v>15</v>
      </c>
      <c r="B39" s="134" t="s">
        <v>80</v>
      </c>
      <c r="C39" s="134"/>
      <c r="D39" s="135"/>
      <c r="E39" s="94" t="s">
        <v>25</v>
      </c>
      <c r="F39" s="95"/>
      <c r="G39" s="93" t="s">
        <v>33</v>
      </c>
      <c r="H39" s="93"/>
      <c r="I39" s="124">
        <v>75000</v>
      </c>
      <c r="J39" s="125"/>
      <c r="K39" s="87"/>
      <c r="L39" s="88"/>
      <c r="M39" s="151">
        <f t="shared" si="0"/>
        <v>0</v>
      </c>
      <c r="N39" s="152"/>
      <c r="O39" s="153"/>
      <c r="P39" s="183"/>
      <c r="Q39" s="184"/>
      <c r="R39" s="184"/>
      <c r="S39" s="185"/>
      <c r="T39" s="3"/>
    </row>
    <row r="40" spans="1:20" ht="21" customHeight="1">
      <c r="A40" s="120"/>
      <c r="B40" s="136"/>
      <c r="C40" s="136"/>
      <c r="D40" s="137"/>
      <c r="E40" s="96"/>
      <c r="F40" s="97"/>
      <c r="G40" s="91" t="s">
        <v>32</v>
      </c>
      <c r="H40" s="92"/>
      <c r="I40" s="128">
        <v>150000</v>
      </c>
      <c r="J40" s="129"/>
      <c r="K40" s="126"/>
      <c r="L40" s="127"/>
      <c r="M40" s="235">
        <f t="shared" si="0"/>
        <v>0</v>
      </c>
      <c r="N40" s="236"/>
      <c r="O40" s="237"/>
      <c r="P40" s="160"/>
      <c r="Q40" s="161"/>
      <c r="R40" s="161"/>
      <c r="S40" s="162"/>
      <c r="T40" s="3"/>
    </row>
    <row r="41" spans="1:20" ht="21" customHeight="1">
      <c r="A41" s="119" t="s">
        <v>76</v>
      </c>
      <c r="B41" s="232" t="s">
        <v>85</v>
      </c>
      <c r="C41" s="134"/>
      <c r="D41" s="135"/>
      <c r="E41" s="94" t="s">
        <v>82</v>
      </c>
      <c r="F41" s="95"/>
      <c r="G41" s="93" t="s">
        <v>33</v>
      </c>
      <c r="H41" s="93"/>
      <c r="I41" s="124">
        <v>50000</v>
      </c>
      <c r="J41" s="125"/>
      <c r="K41" s="87"/>
      <c r="L41" s="88"/>
      <c r="M41" s="151"/>
      <c r="N41" s="152"/>
      <c r="O41" s="153"/>
      <c r="P41" s="183"/>
      <c r="Q41" s="184"/>
      <c r="R41" s="184"/>
      <c r="S41" s="185"/>
      <c r="T41" s="3"/>
    </row>
    <row r="42" spans="1:20" ht="21" customHeight="1">
      <c r="A42" s="120"/>
      <c r="B42" s="136"/>
      <c r="C42" s="136"/>
      <c r="D42" s="137"/>
      <c r="E42" s="96"/>
      <c r="F42" s="97"/>
      <c r="G42" s="91" t="s">
        <v>32</v>
      </c>
      <c r="H42" s="92"/>
      <c r="I42" s="128">
        <v>100000</v>
      </c>
      <c r="J42" s="129"/>
      <c r="K42" s="126"/>
      <c r="L42" s="127"/>
      <c r="M42" s="235">
        <f t="shared" si="0"/>
        <v>0</v>
      </c>
      <c r="N42" s="236"/>
      <c r="O42" s="237"/>
      <c r="P42" s="160"/>
      <c r="Q42" s="161"/>
      <c r="R42" s="161"/>
      <c r="S42" s="162"/>
      <c r="T42" s="3"/>
    </row>
    <row r="43" spans="1:20" ht="21" customHeight="1">
      <c r="A43" s="55" t="s">
        <v>50</v>
      </c>
      <c r="B43" s="71"/>
      <c r="C43" s="56" t="s">
        <v>49</v>
      </c>
      <c r="D43" s="57"/>
      <c r="E43" s="94"/>
      <c r="F43" s="95"/>
      <c r="G43" s="93" t="s">
        <v>33</v>
      </c>
      <c r="H43" s="93"/>
      <c r="I43" s="186"/>
      <c r="J43" s="187"/>
      <c r="K43" s="87"/>
      <c r="L43" s="88"/>
      <c r="M43" s="151">
        <f t="shared" si="0"/>
        <v>0</v>
      </c>
      <c r="N43" s="152"/>
      <c r="O43" s="153"/>
      <c r="P43" s="142"/>
      <c r="Q43" s="143"/>
      <c r="R43" s="143"/>
      <c r="S43" s="144"/>
      <c r="T43" s="3"/>
    </row>
    <row r="44" spans="1:20" ht="21" customHeight="1" thickBot="1">
      <c r="A44" s="58" t="s">
        <v>51</v>
      </c>
      <c r="B44" s="130"/>
      <c r="C44" s="130"/>
      <c r="D44" s="59" t="s">
        <v>52</v>
      </c>
      <c r="E44" s="233"/>
      <c r="F44" s="234"/>
      <c r="G44" s="238" t="s">
        <v>32</v>
      </c>
      <c r="H44" s="238"/>
      <c r="I44" s="178"/>
      <c r="J44" s="179"/>
      <c r="K44" s="89"/>
      <c r="L44" s="90"/>
      <c r="M44" s="154">
        <f t="shared" si="0"/>
        <v>0</v>
      </c>
      <c r="N44" s="155"/>
      <c r="O44" s="156"/>
      <c r="P44" s="145"/>
      <c r="Q44" s="146"/>
      <c r="R44" s="146"/>
      <c r="S44" s="147"/>
      <c r="T44" s="3"/>
    </row>
    <row r="45" spans="1:20" ht="33.75" customHeight="1" thickBot="1">
      <c r="A45" s="32"/>
      <c r="B45" s="31"/>
      <c r="C45" s="31"/>
      <c r="D45" s="31"/>
      <c r="E45" s="32"/>
      <c r="F45" s="32"/>
      <c r="G45" s="37"/>
      <c r="H45" s="37"/>
      <c r="I45" s="37"/>
      <c r="J45" s="38"/>
      <c r="K45" s="46"/>
      <c r="L45" s="46" t="s">
        <v>44</v>
      </c>
      <c r="M45" s="173">
        <f>SUM(M27:O44)</f>
        <v>0</v>
      </c>
      <c r="N45" s="174"/>
      <c r="O45" s="175"/>
      <c r="P45" s="43" t="s">
        <v>45</v>
      </c>
      <c r="Q45" s="47"/>
      <c r="R45" s="47"/>
      <c r="S45" s="42"/>
      <c r="T45" s="3"/>
    </row>
    <row r="46" spans="1:20" ht="17.25" customHeight="1" thickBo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7"/>
      <c r="O46" s="18"/>
      <c r="P46" s="17"/>
      <c r="Q46" s="17"/>
      <c r="R46" s="17"/>
      <c r="S46" s="19"/>
      <c r="T46" s="3"/>
    </row>
    <row r="47" spans="1:24" ht="36.75" customHeight="1" thickBot="1">
      <c r="A47" s="113" t="s">
        <v>83</v>
      </c>
      <c r="B47" s="114"/>
      <c r="C47" s="114"/>
      <c r="D47" s="115"/>
      <c r="E47" s="192" t="s">
        <v>81</v>
      </c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4"/>
      <c r="T47" s="3"/>
      <c r="X47" s="79" t="s">
        <v>69</v>
      </c>
    </row>
    <row r="48" spans="1:20" ht="16.5" customHeight="1">
      <c r="A48" s="33" t="s">
        <v>29</v>
      </c>
      <c r="B48" s="20"/>
      <c r="C48" s="20"/>
      <c r="D48" s="20"/>
      <c r="E48" s="20"/>
      <c r="F48" s="20"/>
      <c r="G48" s="20"/>
      <c r="H48" s="20"/>
      <c r="I48" s="20"/>
      <c r="M48" s="10"/>
      <c r="N48" s="10"/>
      <c r="O48" s="10"/>
      <c r="P48" s="10"/>
      <c r="Q48" s="10"/>
      <c r="R48" s="48"/>
      <c r="S48" s="10"/>
      <c r="T48" s="3"/>
    </row>
    <row r="49" spans="1:20" ht="16.5" customHeight="1">
      <c r="A49" s="199" t="s">
        <v>64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3"/>
    </row>
    <row r="50" spans="1:20" ht="16.5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3"/>
    </row>
    <row r="51" spans="1:20" ht="16.5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3"/>
    </row>
    <row r="52" spans="1:20" ht="16.5" customHeight="1">
      <c r="A52" s="84" t="s">
        <v>88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3"/>
    </row>
    <row r="53" spans="1:20" ht="16.5" customHeight="1">
      <c r="A53" s="33" t="s">
        <v>30</v>
      </c>
      <c r="B53" s="33"/>
      <c r="C53" s="33"/>
      <c r="D53" s="33"/>
      <c r="E53" s="33"/>
      <c r="F53" s="33"/>
      <c r="G53" s="33"/>
      <c r="H53" s="33"/>
      <c r="I53" s="33"/>
      <c r="J53" s="39"/>
      <c r="K53" s="39"/>
      <c r="L53" s="39"/>
      <c r="M53" s="39"/>
      <c r="N53" s="39"/>
      <c r="T53" s="3"/>
    </row>
    <row r="54" spans="1:20" ht="16.5" customHeight="1">
      <c r="A54" s="33" t="s">
        <v>63</v>
      </c>
      <c r="B54" s="33"/>
      <c r="C54" s="33"/>
      <c r="D54" s="33"/>
      <c r="E54" s="33"/>
      <c r="F54" s="33"/>
      <c r="G54" s="33"/>
      <c r="H54" s="33"/>
      <c r="I54" s="33"/>
      <c r="J54" s="39"/>
      <c r="K54" s="39"/>
      <c r="L54" s="39"/>
      <c r="M54" s="39"/>
      <c r="N54" s="39"/>
      <c r="T54" s="3"/>
    </row>
    <row r="55" spans="1:20" ht="12.75" customHeight="1">
      <c r="A55" s="20"/>
      <c r="B55" s="20"/>
      <c r="C55" s="20"/>
      <c r="D55" s="20"/>
      <c r="E55" s="20"/>
      <c r="F55" s="20"/>
      <c r="G55" s="20"/>
      <c r="H55" s="40"/>
      <c r="I55" s="20"/>
      <c r="M55" s="10"/>
      <c r="N55" s="10"/>
      <c r="O55" s="10"/>
      <c r="P55" s="10"/>
      <c r="Q55" s="10"/>
      <c r="R55" s="48"/>
      <c r="S55" s="10"/>
      <c r="T55" s="3"/>
    </row>
    <row r="56" spans="5:20" ht="16.5" customHeight="1" thickBot="1">
      <c r="E56" s="35"/>
      <c r="F56" s="35"/>
      <c r="G56" s="35"/>
      <c r="H56" s="22"/>
      <c r="I56" s="21" t="s">
        <v>6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3"/>
    </row>
    <row r="57" spans="1:20" ht="16.5" customHeight="1">
      <c r="A57" s="33" t="s">
        <v>28</v>
      </c>
      <c r="B57" s="35"/>
      <c r="C57" s="35"/>
      <c r="D57" s="35"/>
      <c r="E57" s="75"/>
      <c r="F57" s="35"/>
      <c r="G57" s="35"/>
      <c r="H57" s="35"/>
      <c r="I57" s="1" t="s">
        <v>68</v>
      </c>
      <c r="J57" s="23"/>
      <c r="K57" s="23"/>
      <c r="L57" s="23"/>
      <c r="M57" s="23"/>
      <c r="N57" s="23"/>
      <c r="O57" s="23"/>
      <c r="P57" s="23"/>
      <c r="Q57" s="98" t="s">
        <v>0</v>
      </c>
      <c r="R57" s="99"/>
      <c r="S57" s="100"/>
      <c r="T57" s="3"/>
    </row>
    <row r="58" spans="1:20" ht="16.5" customHeight="1" thickBot="1">
      <c r="A58" s="34" t="s">
        <v>59</v>
      </c>
      <c r="B58" s="34"/>
      <c r="C58" s="34"/>
      <c r="D58" s="35"/>
      <c r="E58" s="75"/>
      <c r="F58" s="35"/>
      <c r="G58" s="35"/>
      <c r="H58" s="35"/>
      <c r="I58" s="94" t="s">
        <v>2</v>
      </c>
      <c r="J58" s="95"/>
      <c r="K58" s="197" t="s">
        <v>3</v>
      </c>
      <c r="L58" s="198"/>
      <c r="M58" s="197" t="s">
        <v>4</v>
      </c>
      <c r="N58" s="198"/>
      <c r="O58" s="24"/>
      <c r="P58" s="40"/>
      <c r="Q58" s="101" t="s">
        <v>58</v>
      </c>
      <c r="R58" s="102"/>
      <c r="S58" s="103"/>
      <c r="T58" s="3"/>
    </row>
    <row r="59" spans="1:20" ht="16.5" customHeight="1">
      <c r="A59" s="34" t="s">
        <v>60</v>
      </c>
      <c r="B59" s="34"/>
      <c r="C59" s="34"/>
      <c r="D59" s="35"/>
      <c r="E59" s="75"/>
      <c r="F59" s="35"/>
      <c r="G59" s="35"/>
      <c r="H59" s="35"/>
      <c r="I59" s="197" t="s">
        <v>5</v>
      </c>
      <c r="J59" s="198"/>
      <c r="K59" s="197" t="s">
        <v>5</v>
      </c>
      <c r="L59" s="198"/>
      <c r="M59" s="197" t="s">
        <v>5</v>
      </c>
      <c r="N59" s="198"/>
      <c r="O59" s="25"/>
      <c r="P59" s="9"/>
      <c r="Q59" s="104"/>
      <c r="R59" s="105"/>
      <c r="S59" s="106"/>
      <c r="T59" s="3"/>
    </row>
    <row r="60" spans="1:20" ht="16.5" customHeight="1">
      <c r="A60" s="34" t="s">
        <v>61</v>
      </c>
      <c r="B60" s="34"/>
      <c r="C60" s="34"/>
      <c r="D60" s="35"/>
      <c r="E60" s="39"/>
      <c r="F60" s="36"/>
      <c r="G60" s="36"/>
      <c r="H60" s="36"/>
      <c r="I60" s="195"/>
      <c r="J60" s="196"/>
      <c r="K60" s="94"/>
      <c r="L60" s="95"/>
      <c r="M60" s="94"/>
      <c r="N60" s="95"/>
      <c r="O60" s="26"/>
      <c r="Q60" s="107"/>
      <c r="R60" s="108"/>
      <c r="S60" s="109"/>
      <c r="T60" s="3"/>
    </row>
    <row r="61" spans="1:20" ht="16.5" customHeight="1">
      <c r="A61" s="34" t="s">
        <v>62</v>
      </c>
      <c r="B61" s="34"/>
      <c r="C61" s="34"/>
      <c r="D61" s="36"/>
      <c r="E61" s="39"/>
      <c r="F61" s="30"/>
      <c r="G61" s="30"/>
      <c r="H61" s="30"/>
      <c r="I61" s="195"/>
      <c r="J61" s="196"/>
      <c r="K61" s="195"/>
      <c r="L61" s="196"/>
      <c r="M61" s="195"/>
      <c r="N61" s="196"/>
      <c r="O61" s="26"/>
      <c r="Q61" s="107"/>
      <c r="R61" s="108"/>
      <c r="S61" s="109"/>
      <c r="T61" s="3"/>
    </row>
    <row r="62" spans="1:20" ht="14.25" customHeight="1">
      <c r="A62" s="39"/>
      <c r="B62" s="39"/>
      <c r="C62" s="39"/>
      <c r="D62" s="39"/>
      <c r="E62" s="39"/>
      <c r="F62" s="30"/>
      <c r="G62" s="30"/>
      <c r="H62" s="30"/>
      <c r="I62" s="96"/>
      <c r="J62" s="97"/>
      <c r="K62" s="96"/>
      <c r="L62" s="97"/>
      <c r="M62" s="96"/>
      <c r="N62" s="97"/>
      <c r="O62" s="27"/>
      <c r="P62" s="45"/>
      <c r="Q62" s="107"/>
      <c r="R62" s="108"/>
      <c r="S62" s="109"/>
      <c r="T62" s="3"/>
    </row>
    <row r="63" spans="1:20" ht="17.25" customHeight="1" thickBot="1">
      <c r="A63" s="39"/>
      <c r="B63" s="30"/>
      <c r="C63" s="30"/>
      <c r="D63" s="30"/>
      <c r="E63" s="30"/>
      <c r="F63" s="30"/>
      <c r="G63" s="30"/>
      <c r="H63" s="30"/>
      <c r="I63" s="85" t="s">
        <v>89</v>
      </c>
      <c r="Q63" s="110"/>
      <c r="R63" s="111"/>
      <c r="S63" s="112"/>
      <c r="T63" s="3"/>
    </row>
    <row r="64" spans="2:20" ht="16.5" customHeight="1">
      <c r="B64" s="8"/>
      <c r="C64" s="8"/>
      <c r="D64" s="8"/>
      <c r="E64" s="8"/>
      <c r="F64" s="8"/>
      <c r="G64" s="8"/>
      <c r="H64" s="8"/>
      <c r="I64" s="8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2:10" ht="16.5" customHeight="1">
      <c r="B65" s="40"/>
      <c r="C65" s="40"/>
      <c r="D65" s="40"/>
      <c r="E65" s="40"/>
      <c r="F65" s="40"/>
      <c r="G65" s="40"/>
      <c r="H65" s="40"/>
      <c r="I65" s="40"/>
      <c r="J65" s="40"/>
    </row>
    <row r="66" spans="2:10" ht="16.5" customHeight="1">
      <c r="B66" s="9"/>
      <c r="C66" s="9"/>
      <c r="D66" s="9"/>
      <c r="E66" s="9"/>
      <c r="F66" s="9"/>
      <c r="G66" s="9"/>
      <c r="H66" s="9"/>
      <c r="I66" s="9"/>
      <c r="J66" s="9"/>
    </row>
    <row r="67" ht="16.5" customHeight="1"/>
    <row r="68" ht="16.5" customHeight="1"/>
    <row r="69" spans="7:9" ht="16.5" customHeight="1">
      <c r="G69" s="45"/>
      <c r="H69" s="45"/>
      <c r="I69" s="45"/>
    </row>
    <row r="70" ht="16.5" customHeight="1">
      <c r="T70" s="28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22.5" customHeight="1"/>
    <row r="89" ht="22.5" customHeight="1"/>
    <row r="90" ht="22.5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sheetProtection sheet="1" objects="1" scenarios="1" selectLockedCells="1"/>
  <mergeCells count="152">
    <mergeCell ref="P39:S40"/>
    <mergeCell ref="M26:O26"/>
    <mergeCell ref="G37:H37"/>
    <mergeCell ref="A22:C22"/>
    <mergeCell ref="A19:C19"/>
    <mergeCell ref="M36:O36"/>
    <mergeCell ref="M37:O37"/>
    <mergeCell ref="M38:O38"/>
    <mergeCell ref="M39:O39"/>
    <mergeCell ref="M40:O40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A29:A30"/>
    <mergeCell ref="I32:J32"/>
    <mergeCell ref="I33:J33"/>
    <mergeCell ref="I34:J34"/>
    <mergeCell ref="P26:S26"/>
    <mergeCell ref="E41:F42"/>
    <mergeCell ref="G41:H41"/>
    <mergeCell ref="I41:J41"/>
    <mergeCell ref="K41:L41"/>
    <mergeCell ref="M41:O41"/>
    <mergeCell ref="E43:F44"/>
    <mergeCell ref="P41:S42"/>
    <mergeCell ref="G42:H42"/>
    <mergeCell ref="I42:J42"/>
    <mergeCell ref="K42:L42"/>
    <mergeCell ref="M42:O42"/>
    <mergeCell ref="G44:H44"/>
    <mergeCell ref="L13:S14"/>
    <mergeCell ref="K11:K12"/>
    <mergeCell ref="K13:K14"/>
    <mergeCell ref="A7:C8"/>
    <mergeCell ref="A9:C10"/>
    <mergeCell ref="A11:C12"/>
    <mergeCell ref="A13:C14"/>
    <mergeCell ref="D7:S8"/>
    <mergeCell ref="D9:S10"/>
    <mergeCell ref="D11:I12"/>
    <mergeCell ref="D13:J14"/>
    <mergeCell ref="L11:S12"/>
    <mergeCell ref="J11:J12"/>
    <mergeCell ref="E47:S47"/>
    <mergeCell ref="I60:J62"/>
    <mergeCell ref="I59:J59"/>
    <mergeCell ref="I58:J58"/>
    <mergeCell ref="K58:L58"/>
    <mergeCell ref="M58:N58"/>
    <mergeCell ref="M59:N59"/>
    <mergeCell ref="M60:N62"/>
    <mergeCell ref="K60:L62"/>
    <mergeCell ref="K59:L59"/>
    <mergeCell ref="A49:S51"/>
    <mergeCell ref="M45:O45"/>
    <mergeCell ref="K27:L27"/>
    <mergeCell ref="K28:L28"/>
    <mergeCell ref="K38:L38"/>
    <mergeCell ref="I44:J44"/>
    <mergeCell ref="D23:S23"/>
    <mergeCell ref="B33:D34"/>
    <mergeCell ref="B35:D36"/>
    <mergeCell ref="P29:S30"/>
    <mergeCell ref="P31:S32"/>
    <mergeCell ref="P33:S34"/>
    <mergeCell ref="P35:S36"/>
    <mergeCell ref="I43:J43"/>
    <mergeCell ref="G40:H40"/>
    <mergeCell ref="G43:H43"/>
    <mergeCell ref="P37:S38"/>
    <mergeCell ref="A26:D26"/>
    <mergeCell ref="A37:A38"/>
    <mergeCell ref="I38:J38"/>
    <mergeCell ref="I39:J39"/>
    <mergeCell ref="I40:J40"/>
    <mergeCell ref="A39:A40"/>
    <mergeCell ref="A41:A42"/>
    <mergeCell ref="B41:D42"/>
    <mergeCell ref="I31:J31"/>
    <mergeCell ref="A16:S16"/>
    <mergeCell ref="P27:S28"/>
    <mergeCell ref="B29:D30"/>
    <mergeCell ref="A31:A32"/>
    <mergeCell ref="B31:D32"/>
    <mergeCell ref="A33:A34"/>
    <mergeCell ref="G27:H27"/>
    <mergeCell ref="G28:H28"/>
    <mergeCell ref="I27:J27"/>
    <mergeCell ref="I28:J28"/>
    <mergeCell ref="G29:H29"/>
    <mergeCell ref="G30:H30"/>
    <mergeCell ref="G31:H31"/>
    <mergeCell ref="G32:H32"/>
    <mergeCell ref="G33:H33"/>
    <mergeCell ref="A27:A28"/>
    <mergeCell ref="B27:D28"/>
    <mergeCell ref="A18:C18"/>
    <mergeCell ref="A20:C20"/>
    <mergeCell ref="I36:J36"/>
    <mergeCell ref="E26:F26"/>
    <mergeCell ref="E27:F28"/>
    <mergeCell ref="E31:F32"/>
    <mergeCell ref="E33:F34"/>
    <mergeCell ref="E35:F36"/>
    <mergeCell ref="E37:F38"/>
    <mergeCell ref="E39:F40"/>
    <mergeCell ref="P43:S44"/>
    <mergeCell ref="K29:L29"/>
    <mergeCell ref="K30:L30"/>
    <mergeCell ref="K31:L31"/>
    <mergeCell ref="K32:L32"/>
    <mergeCell ref="K33:L33"/>
    <mergeCell ref="K26:L26"/>
    <mergeCell ref="G26:J26"/>
    <mergeCell ref="K34:L34"/>
    <mergeCell ref="K35:L35"/>
    <mergeCell ref="K36:L36"/>
    <mergeCell ref="G34:H34"/>
    <mergeCell ref="G35:H35"/>
    <mergeCell ref="G36:H36"/>
    <mergeCell ref="M43:O43"/>
    <mergeCell ref="M44:O44"/>
    <mergeCell ref="A4:T5"/>
    <mergeCell ref="K43:L43"/>
    <mergeCell ref="K44:L44"/>
    <mergeCell ref="G38:H38"/>
    <mergeCell ref="G39:H39"/>
    <mergeCell ref="E29:F30"/>
    <mergeCell ref="Q57:S57"/>
    <mergeCell ref="Q58:S58"/>
    <mergeCell ref="Q59:S63"/>
    <mergeCell ref="A47:D47"/>
    <mergeCell ref="A21:C21"/>
    <mergeCell ref="A35:A36"/>
    <mergeCell ref="D22:S22"/>
    <mergeCell ref="I37:J37"/>
    <mergeCell ref="K39:L39"/>
    <mergeCell ref="K40:L40"/>
    <mergeCell ref="I29:J29"/>
    <mergeCell ref="I30:J30"/>
    <mergeCell ref="B44:C44"/>
    <mergeCell ref="A23:C23"/>
    <mergeCell ref="K37:L37"/>
    <mergeCell ref="B37:D38"/>
    <mergeCell ref="B39:D40"/>
    <mergeCell ref="I35:J35"/>
  </mergeCells>
  <conditionalFormatting sqref="M45:O45 M27:M44">
    <cfRule type="cellIs" priority="19" dxfId="1" operator="equal">
      <formula>0</formula>
    </cfRule>
  </conditionalFormatting>
  <dataValidations count="8">
    <dataValidation type="list" allowBlank="1" showInputMessage="1" showErrorMessage="1" sqref="D18 D20:D21">
      <formula1>"2018,2019,2020"</formula1>
    </dataValidation>
    <dataValidation type="list" allowBlank="1" showInputMessage="1" showErrorMessage="1" sqref="L18 P17 F18 F20:F21">
      <formula1>"1,2,3,4,5,6,7,8,9,10,11,12"</formula1>
    </dataValidation>
    <dataValidation type="list" allowBlank="1" showInputMessage="1" showErrorMessage="1" sqref="N18 R17 H18 H20:H21">
      <formula1>"1,2,3,4,5,6,7,8,9,10,11,12,13,14,15,16,17,18,19,20,21,22,23,24,25,26,27,28,29,30,31"</formula1>
    </dataValidation>
    <dataValidation type="list" allowBlank="1" showInputMessage="1" showErrorMessage="1" sqref="P18 J18 J20:J21">
      <formula1>"月,火,水,木,金,土,日"</formula1>
    </dataValidation>
    <dataValidation type="list" allowBlank="1" showInputMessage="1" showErrorMessage="1" sqref="R20:R21 J19 F19 N20:N21">
      <formula1>"00,15,30,45"</formula1>
    </dataValidation>
    <dataValidation type="list" allowBlank="1" showInputMessage="1" showErrorMessage="1" sqref="K27:L44">
      <formula1>"1,2,3,4,5,6,7,8,9,10,11,12,13,14,15,16,17,18,19,20,21,22,23,24,25,26,27,28,29,30"</formula1>
    </dataValidation>
    <dataValidation type="list" allowBlank="1" showInputMessage="1" showErrorMessage="1" sqref="B43">
      <formula1>"1,2,3"</formula1>
    </dataValidation>
    <dataValidation type="list" allowBlank="1" showInputMessage="1" showErrorMessage="1" sqref="H19 L20:L21 D19 P20:P21">
      <formula1>"1,2,3,4,5,6,7,8,9,10,11,12,13,14,15,16,17,18,19,20,21,22,23,24"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Width="0" fitToHeight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イオンモール株式会社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イオンモール株式会社</dc:creator>
  <cp:keywords/>
  <dc:description/>
  <cp:lastModifiedBy>ytakinami</cp:lastModifiedBy>
  <cp:lastPrinted>2019-06-10T03:00:24Z</cp:lastPrinted>
  <dcterms:created xsi:type="dcterms:W3CDTF">2014-03-28T02:05:37Z</dcterms:created>
  <dcterms:modified xsi:type="dcterms:W3CDTF">2019-06-10T06:27:11Z</dcterms:modified>
  <cp:category/>
  <cp:version/>
  <cp:contentType/>
  <cp:contentStatus/>
</cp:coreProperties>
</file>